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d\Downloads\"/>
    </mc:Choice>
  </mc:AlternateContent>
  <bookViews>
    <workbookView xWindow="0" yWindow="0" windowWidth="23040" windowHeight="906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D21" i="1"/>
  <c r="C21" i="1"/>
  <c r="B21" i="1"/>
  <c r="G20" i="1" l="1"/>
  <c r="H20" i="1"/>
  <c r="B20" i="1"/>
  <c r="C20" i="1"/>
  <c r="D20" i="1"/>
  <c r="G18" i="1"/>
  <c r="H18" i="1"/>
  <c r="B18" i="1"/>
  <c r="C18" i="1"/>
  <c r="D18" i="1"/>
  <c r="I20" i="1"/>
  <c r="E18" i="1"/>
  <c r="E20" i="1" s="1"/>
  <c r="F18" i="1"/>
  <c r="F20" i="1" s="1"/>
</calcChain>
</file>

<file path=xl/sharedStrings.xml><?xml version="1.0" encoding="utf-8"?>
<sst xmlns="http://schemas.openxmlformats.org/spreadsheetml/2006/main" count="34" uniqueCount="30">
  <si>
    <t xml:space="preserve">Solenoide </t>
  </si>
  <si>
    <t>.6438</t>
  </si>
  <si>
    <t>Bitola sem esmalte (mm)</t>
  </si>
  <si>
    <t>Vel chute 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</si>
  <si>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</si>
  <si>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</si>
  <si>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</si>
  <si>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</si>
  <si>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</si>
  <si>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</si>
  <si>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</si>
  <si>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</si>
  <si>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</si>
  <si>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Vmed</t>
  </si>
  <si>
    <t>Indutancia vazio (mohm)</t>
  </si>
  <si>
    <t>Bitola com esmalte (mm)</t>
  </si>
  <si>
    <t>0.61</t>
  </si>
  <si>
    <t>0.69</t>
  </si>
  <si>
    <t>0.44</t>
  </si>
  <si>
    <t>0.5733</t>
  </si>
  <si>
    <t>0.4049</t>
  </si>
  <si>
    <t>bitola (AWG)</t>
  </si>
  <si>
    <t>Ind cheio (mohm)</t>
  </si>
  <si>
    <t>ind recuado (mohm)</t>
  </si>
  <si>
    <t>Vteorico</t>
  </si>
  <si>
    <t xml:space="preserve">Dif </t>
  </si>
  <si>
    <t>NH</t>
  </si>
  <si>
    <t>3.1</t>
  </si>
  <si>
    <t>3.3</t>
  </si>
  <si>
    <t>Imax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</si>
</sst>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M23" sqref="M23"/>
    </sheetView>
  </sheetViews>
  <sheetFormatPr defaultColWidth="9.109375" defaultRowHeight="14.4" x14ac:dyDescent="0.3"/>
  <cols>
    <col min="1" max="1" width="29.109375" style="1" customWidth="1"/>
    <col min="2" max="2" width="15.88671875" style="1" customWidth="1"/>
    <col min="3" max="4" width="17" style="1" customWidth="1"/>
    <col min="5" max="16384" width="9.109375" style="1"/>
  </cols>
  <sheetData>
    <row r="1" spans="1:9" x14ac:dyDescent="0.3">
      <c r="A1" s="2" t="s">
        <v>0</v>
      </c>
      <c r="B1" s="6" t="s">
        <v>26</v>
      </c>
      <c r="C1" s="6" t="s">
        <v>26</v>
      </c>
      <c r="D1" s="6" t="s">
        <v>26</v>
      </c>
      <c r="E1" s="4">
        <v>3</v>
      </c>
      <c r="F1" s="7">
        <v>1</v>
      </c>
      <c r="G1" s="6" t="s">
        <v>26</v>
      </c>
      <c r="H1" s="6" t="s">
        <v>26</v>
      </c>
      <c r="I1" s="8">
        <v>2</v>
      </c>
    </row>
    <row r="2" spans="1:9" x14ac:dyDescent="0.3">
      <c r="A2" s="2" t="s">
        <v>21</v>
      </c>
      <c r="B2" s="9">
        <v>19</v>
      </c>
      <c r="C2" s="9">
        <v>20</v>
      </c>
      <c r="D2" s="9">
        <v>21</v>
      </c>
      <c r="E2" s="16">
        <v>22</v>
      </c>
      <c r="F2" s="10">
        <v>23</v>
      </c>
      <c r="G2" s="9">
        <v>24</v>
      </c>
      <c r="H2" s="9">
        <v>25</v>
      </c>
      <c r="I2" s="5">
        <v>26</v>
      </c>
    </row>
    <row r="3" spans="1:9" x14ac:dyDescent="0.3">
      <c r="A3" s="2" t="s">
        <v>15</v>
      </c>
      <c r="B3" s="18">
        <v>0.96</v>
      </c>
      <c r="C3" s="18">
        <v>0.86</v>
      </c>
      <c r="D3" s="9">
        <v>0.77</v>
      </c>
      <c r="E3" s="16" t="s">
        <v>17</v>
      </c>
      <c r="F3" s="10" t="s">
        <v>16</v>
      </c>
      <c r="G3" s="9">
        <v>0.55000000000000004</v>
      </c>
      <c r="H3" s="9">
        <v>0.48</v>
      </c>
      <c r="I3" s="5" t="s">
        <v>18</v>
      </c>
    </row>
    <row r="4" spans="1:9" x14ac:dyDescent="0.3">
      <c r="A4" s="2" t="s">
        <v>2</v>
      </c>
      <c r="B4" s="9">
        <v>0.91159999999999997</v>
      </c>
      <c r="C4" s="9">
        <v>0.81179999999999997</v>
      </c>
      <c r="D4" s="9">
        <v>0.72299999999999998</v>
      </c>
      <c r="E4" s="16" t="s">
        <v>1</v>
      </c>
      <c r="F4" s="11" t="s">
        <v>19</v>
      </c>
      <c r="G4" s="18">
        <v>0.51060000000000005</v>
      </c>
      <c r="H4" s="18">
        <v>0.45469999999999999</v>
      </c>
      <c r="I4" s="5" t="s">
        <v>20</v>
      </c>
    </row>
    <row r="5" spans="1:9" x14ac:dyDescent="0.3">
      <c r="A5" s="2" t="s">
        <v>14</v>
      </c>
      <c r="B5" s="9"/>
      <c r="C5" s="9"/>
      <c r="D5" s="9"/>
      <c r="E5" s="16"/>
      <c r="F5" s="12">
        <v>2817</v>
      </c>
      <c r="G5" s="19"/>
      <c r="H5" s="19"/>
      <c r="I5" s="5"/>
    </row>
    <row r="6" spans="1:9" x14ac:dyDescent="0.3">
      <c r="A6" s="2" t="s">
        <v>22</v>
      </c>
      <c r="B6" s="9"/>
      <c r="C6" s="9"/>
      <c r="D6" s="9"/>
      <c r="E6" s="16"/>
      <c r="F6" s="10"/>
      <c r="G6" s="9"/>
      <c r="H6" s="9"/>
      <c r="I6" s="5"/>
    </row>
    <row r="7" spans="1:9" x14ac:dyDescent="0.3">
      <c r="A7" s="2" t="s">
        <v>23</v>
      </c>
      <c r="B7" s="9"/>
      <c r="C7" s="9"/>
      <c r="D7" s="9"/>
      <c r="E7" s="16"/>
      <c r="F7" s="10"/>
      <c r="G7" s="9"/>
      <c r="H7" s="9"/>
      <c r="I7" s="5"/>
    </row>
    <row r="8" spans="1:9" x14ac:dyDescent="0.3">
      <c r="A8" s="2" t="s">
        <v>3</v>
      </c>
      <c r="B8" s="9"/>
      <c r="C8" s="9"/>
      <c r="D8" s="9"/>
      <c r="E8" s="16"/>
      <c r="F8" s="10">
        <v>6</v>
      </c>
      <c r="G8" s="9"/>
      <c r="H8" s="9"/>
      <c r="I8" s="5" t="s">
        <v>27</v>
      </c>
    </row>
    <row r="9" spans="1:9" x14ac:dyDescent="0.3">
      <c r="A9" s="2" t="s">
        <v>4</v>
      </c>
      <c r="B9" s="9"/>
      <c r="C9" s="9"/>
      <c r="D9" s="9"/>
      <c r="E9" s="16">
        <v>0</v>
      </c>
      <c r="F9" s="10">
        <v>6.4</v>
      </c>
      <c r="G9" s="9"/>
      <c r="H9" s="9"/>
      <c r="I9" s="5" t="s">
        <v>28</v>
      </c>
    </row>
    <row r="10" spans="1:9" x14ac:dyDescent="0.3">
      <c r="A10" s="2" t="s">
        <v>5</v>
      </c>
      <c r="B10" s="9"/>
      <c r="C10" s="9"/>
      <c r="D10" s="9"/>
      <c r="E10" s="16">
        <v>0</v>
      </c>
      <c r="F10" s="10">
        <v>6</v>
      </c>
      <c r="G10" s="9"/>
      <c r="H10" s="9"/>
      <c r="I10" s="5"/>
    </row>
    <row r="11" spans="1:9" x14ac:dyDescent="0.3">
      <c r="A11" s="2" t="s">
        <v>6</v>
      </c>
      <c r="B11" s="9"/>
      <c r="C11" s="9"/>
      <c r="D11" s="9"/>
      <c r="E11" s="16"/>
      <c r="F11" s="10">
        <v>5.8</v>
      </c>
      <c r="G11" s="9"/>
      <c r="H11" s="9"/>
      <c r="I11" s="5"/>
    </row>
    <row r="12" spans="1:9" x14ac:dyDescent="0.3">
      <c r="A12" s="2" t="s">
        <v>7</v>
      </c>
      <c r="B12" s="9"/>
      <c r="C12" s="9"/>
      <c r="D12" s="9"/>
      <c r="E12" s="16"/>
      <c r="F12" s="10">
        <v>5.7</v>
      </c>
      <c r="G12" s="9"/>
      <c r="H12" s="9"/>
      <c r="I12" s="5"/>
    </row>
    <row r="13" spans="1:9" x14ac:dyDescent="0.3">
      <c r="A13" s="2" t="s">
        <v>8</v>
      </c>
      <c r="B13" s="9"/>
      <c r="C13" s="9"/>
      <c r="D13" s="9"/>
      <c r="E13" s="16"/>
      <c r="F13" s="10">
        <v>5.9</v>
      </c>
      <c r="G13" s="9"/>
      <c r="H13" s="9"/>
      <c r="I13" s="5"/>
    </row>
    <row r="14" spans="1:9" x14ac:dyDescent="0.3">
      <c r="A14" s="2" t="s">
        <v>9</v>
      </c>
      <c r="B14" s="9"/>
      <c r="C14" s="9"/>
      <c r="D14" s="9"/>
      <c r="E14" s="16"/>
      <c r="F14" s="10">
        <v>5.9</v>
      </c>
      <c r="G14" s="9"/>
      <c r="H14" s="9"/>
      <c r="I14" s="5"/>
    </row>
    <row r="15" spans="1:9" x14ac:dyDescent="0.3">
      <c r="A15" s="2" t="s">
        <v>10</v>
      </c>
      <c r="B15" s="9"/>
      <c r="C15" s="9"/>
      <c r="D15" s="9"/>
      <c r="E15" s="16"/>
      <c r="F15" s="10">
        <v>5.7</v>
      </c>
      <c r="G15" s="9"/>
      <c r="H15" s="9"/>
      <c r="I15" s="5"/>
    </row>
    <row r="16" spans="1:9" x14ac:dyDescent="0.3">
      <c r="A16" s="2" t="s">
        <v>11</v>
      </c>
      <c r="B16" s="9"/>
      <c r="C16" s="9"/>
      <c r="D16" s="9"/>
      <c r="E16" s="16"/>
      <c r="F16" s="10">
        <v>5.9</v>
      </c>
      <c r="G16" s="9"/>
      <c r="H16" s="9"/>
      <c r="I16" s="5"/>
    </row>
    <row r="17" spans="1:9" x14ac:dyDescent="0.3">
      <c r="A17" s="2" t="s">
        <v>12</v>
      </c>
      <c r="B17" s="9"/>
      <c r="C17" s="9"/>
      <c r="D17" s="9"/>
      <c r="E17" s="16"/>
      <c r="F17" s="10">
        <v>6</v>
      </c>
      <c r="G17" s="9"/>
      <c r="H17" s="9"/>
      <c r="I17" s="5"/>
    </row>
    <row r="18" spans="1:9" x14ac:dyDescent="0.3">
      <c r="A18" s="2" t="s">
        <v>13</v>
      </c>
      <c r="B18" s="9">
        <f t="shared" ref="B18:D18" si="0">SUM(B8:B17)/10</f>
        <v>0</v>
      </c>
      <c r="C18" s="9">
        <f t="shared" si="0"/>
        <v>0</v>
      </c>
      <c r="D18" s="9">
        <f t="shared" si="0"/>
        <v>0</v>
      </c>
      <c r="E18" s="16">
        <f>SUM(E8:E17)/10</f>
        <v>0</v>
      </c>
      <c r="F18" s="10">
        <f>SUM(F8:F17)/10</f>
        <v>5.93</v>
      </c>
      <c r="G18" s="9">
        <f t="shared" ref="G18:H18" si="1">SUM(G8:G17)/10</f>
        <v>0</v>
      </c>
      <c r="H18" s="9">
        <f t="shared" si="1"/>
        <v>0</v>
      </c>
      <c r="I18" s="5">
        <v>3.2</v>
      </c>
    </row>
    <row r="19" spans="1:9" x14ac:dyDescent="0.3">
      <c r="A19" s="3" t="s">
        <v>24</v>
      </c>
      <c r="B19" s="15"/>
      <c r="C19" s="15"/>
      <c r="D19" s="15"/>
      <c r="E19" s="17">
        <v>8.3000000000000007</v>
      </c>
      <c r="F19" s="13">
        <v>7.5</v>
      </c>
      <c r="G19" s="15"/>
      <c r="H19" s="15"/>
      <c r="I19" s="14">
        <v>4.7</v>
      </c>
    </row>
    <row r="20" spans="1:9" x14ac:dyDescent="0.3">
      <c r="A20" s="3" t="s">
        <v>25</v>
      </c>
      <c r="B20" s="15">
        <f t="shared" ref="B20:D21" si="2">B18-B19</f>
        <v>0</v>
      </c>
      <c r="C20" s="15">
        <f t="shared" si="2"/>
        <v>0</v>
      </c>
      <c r="D20" s="15">
        <f t="shared" si="2"/>
        <v>0</v>
      </c>
      <c r="E20" s="17">
        <f>E18-E19</f>
        <v>-8.3000000000000007</v>
      </c>
      <c r="F20" s="13">
        <f>F18-F19</f>
        <v>-1.5700000000000003</v>
      </c>
      <c r="G20" s="15">
        <f t="shared" ref="G20:H21" si="3">G18-G19</f>
        <v>0</v>
      </c>
      <c r="H20" s="15">
        <f t="shared" si="3"/>
        <v>0</v>
      </c>
      <c r="I20" s="14">
        <f t="shared" ref="I20:I21" si="4">I18-I19</f>
        <v>-1.5</v>
      </c>
    </row>
    <row r="21" spans="1:9" x14ac:dyDescent="0.3">
      <c r="A21" s="3" t="s">
        <v>29</v>
      </c>
      <c r="B21" s="15">
        <f t="shared" si="2"/>
        <v>0</v>
      </c>
      <c r="C21" s="15">
        <f t="shared" si="2"/>
        <v>0</v>
      </c>
      <c r="D21" s="15">
        <f t="shared" si="2"/>
        <v>0</v>
      </c>
      <c r="E21" s="17">
        <v>33</v>
      </c>
      <c r="F21" s="13">
        <v>21.66</v>
      </c>
      <c r="G21" s="15">
        <f t="shared" si="3"/>
        <v>0</v>
      </c>
      <c r="H21" s="15">
        <f t="shared" si="3"/>
        <v>0</v>
      </c>
      <c r="I21" s="14">
        <f>6.2</f>
        <v>6.2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bozza</dc:creator>
  <cp:lastModifiedBy>Luis Farias</cp:lastModifiedBy>
  <dcterms:created xsi:type="dcterms:W3CDTF">2018-06-06T05:09:29Z</dcterms:created>
  <dcterms:modified xsi:type="dcterms:W3CDTF">2018-06-06T09:38:04Z</dcterms:modified>
</cp:coreProperties>
</file>